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81" yWindow="65521" windowWidth="15300" windowHeight="10110" tabRatio="792" activeTab="0"/>
  </bookViews>
  <sheets>
    <sheet name="工种信息4.20" sheetId="1" r:id="rId1"/>
  </sheets>
  <definedNames/>
  <calcPr fullCalcOnLoad="1"/>
</workbook>
</file>

<file path=xl/sharedStrings.xml><?xml version="1.0" encoding="utf-8"?>
<sst xmlns="http://schemas.openxmlformats.org/spreadsheetml/2006/main" count="65" uniqueCount="65">
  <si>
    <t>北京市</t>
  </si>
  <si>
    <t>天津市</t>
  </si>
  <si>
    <t>石家庄市</t>
  </si>
  <si>
    <t>太原市</t>
  </si>
  <si>
    <t>沈阳市</t>
  </si>
  <si>
    <t>长春市</t>
  </si>
  <si>
    <t>哈尔滨市</t>
  </si>
  <si>
    <t>上海市</t>
  </si>
  <si>
    <t>南京市</t>
  </si>
  <si>
    <t>杭州市</t>
  </si>
  <si>
    <t>合肥市</t>
  </si>
  <si>
    <t>福州市</t>
  </si>
  <si>
    <t>南昌市</t>
  </si>
  <si>
    <t>济南市</t>
  </si>
  <si>
    <t>郑州市</t>
  </si>
  <si>
    <t>武汉市</t>
  </si>
  <si>
    <t>长沙市</t>
  </si>
  <si>
    <t>广州市</t>
  </si>
  <si>
    <t>南宁市</t>
  </si>
  <si>
    <t>海口市</t>
  </si>
  <si>
    <t>重庆市</t>
  </si>
  <si>
    <t>成都市</t>
  </si>
  <si>
    <t>贵阳市</t>
  </si>
  <si>
    <t>昆明市</t>
  </si>
  <si>
    <t>拉萨市</t>
  </si>
  <si>
    <t>西安市</t>
  </si>
  <si>
    <t>兰州市</t>
  </si>
  <si>
    <t>西宁市</t>
  </si>
  <si>
    <t>银川市</t>
  </si>
  <si>
    <t>乌鲁木齐市</t>
  </si>
  <si>
    <t>序号</t>
  </si>
  <si>
    <t xml:space="preserve">     工种  地区</t>
  </si>
  <si>
    <t>建筑、   装饰普工</t>
  </si>
  <si>
    <t>木工（模板工）</t>
  </si>
  <si>
    <t>钢筋工</t>
  </si>
  <si>
    <t>混凝土工</t>
  </si>
  <si>
    <t>架子工</t>
  </si>
  <si>
    <t>抹灰工（一般抹灰）</t>
  </si>
  <si>
    <t>抹灰、镶贴工</t>
  </si>
  <si>
    <t>装饰 木工</t>
  </si>
  <si>
    <t>防水工</t>
  </si>
  <si>
    <t>油漆工</t>
  </si>
  <si>
    <t>管工</t>
  </si>
  <si>
    <t>电工</t>
  </si>
  <si>
    <t>通风工</t>
  </si>
  <si>
    <t>电焊工</t>
  </si>
  <si>
    <t>起重工</t>
  </si>
  <si>
    <t>玻璃工</t>
  </si>
  <si>
    <t>金属制品安装工</t>
  </si>
  <si>
    <t>元/工日</t>
  </si>
  <si>
    <t>地区</t>
  </si>
  <si>
    <t>华北</t>
  </si>
  <si>
    <t>呼和浩特市</t>
  </si>
  <si>
    <t>东北</t>
  </si>
  <si>
    <t>华东</t>
  </si>
  <si>
    <t>中南</t>
  </si>
  <si>
    <t>西南</t>
  </si>
  <si>
    <t>西北</t>
  </si>
  <si>
    <t>平均/日</t>
  </si>
  <si>
    <t>平均/月</t>
  </si>
  <si>
    <t xml:space="preserve">    说明:①建筑工种人工成本信息包括：基本工资、工资性补贴、生产工人辅助工资、职工福利费、生产工人劳动保护费。(北京市人工单价还包括：养老保险、医疗保险;并按10小时/天计算。  </t>
  </si>
  <si>
    <t xml:space="preserve">         ②建筑工种人工成本信息以日工资为主，日工资按8小时/天计算，不计算加班加点工资。涉及到日工资换算为月工资的按21.75天/月计算。</t>
  </si>
  <si>
    <t>砌筑工 （砖瓦工）</t>
  </si>
  <si>
    <t>算术  平均</t>
  </si>
  <si>
    <t>2009年一季度建筑工种人工成本信息</t>
  </si>
</sst>
</file>

<file path=xl/styles.xml><?xml version="1.0" encoding="utf-8"?>
<styleSheet xmlns="http://schemas.openxmlformats.org/spreadsheetml/2006/main">
  <numFmts count="2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0.00;\-###0.00"/>
    <numFmt numFmtId="177" formatCode="###0;\-###0"/>
    <numFmt numFmtId="178" formatCode="###0.0;\-###0.0"/>
    <numFmt numFmtId="179" formatCode="###0.0;[Red]\(###0.0\)"/>
    <numFmt numFmtId="180" formatCode="###0.000;\-###0.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.0_ "/>
    <numFmt numFmtId="186" formatCode="0.00_ "/>
    <numFmt numFmtId="187" formatCode="0.000_ "/>
    <numFmt numFmtId="188" formatCode="0.00;_萀"/>
    <numFmt numFmtId="189" formatCode="###0.0000;\-###0.0000"/>
    <numFmt numFmtId="190" formatCode="0.0000_ "/>
    <numFmt numFmtId="191" formatCode="0.0_);[Red]\(0.0\)"/>
    <numFmt numFmtId="192" formatCode="0_);[Red]\(0\)"/>
  </numFmts>
  <fonts count="47">
    <font>
      <sz val="9"/>
      <name val="宋体"/>
      <family val="0"/>
    </font>
    <font>
      <sz val="12"/>
      <name val="宋体"/>
      <family val="0"/>
    </font>
    <font>
      <b/>
      <sz val="16"/>
      <name val="宋体"/>
      <family val="0"/>
    </font>
    <font>
      <b/>
      <sz val="14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u val="single"/>
      <sz val="18"/>
      <color indexed="12"/>
      <name val="宋体"/>
      <family val="0"/>
    </font>
    <font>
      <u val="single"/>
      <sz val="18"/>
      <color indexed="36"/>
      <name val="宋体"/>
      <family val="0"/>
    </font>
    <font>
      <b/>
      <sz val="10"/>
      <color indexed="12"/>
      <name val="宋体"/>
      <family val="0"/>
    </font>
    <font>
      <b/>
      <sz val="10"/>
      <color indexed="10"/>
      <name val="宋体"/>
      <family val="0"/>
    </font>
    <font>
      <b/>
      <sz val="10"/>
      <name val="宋体"/>
      <family val="0"/>
    </font>
    <font>
      <b/>
      <sz val="12"/>
      <color indexed="10"/>
      <name val="宋体"/>
      <family val="0"/>
    </font>
    <font>
      <sz val="12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/>
    </border>
    <border diagonalDown="1">
      <left style="thin">
        <color indexed="8"/>
      </left>
      <right style="thin">
        <color indexed="8"/>
      </right>
      <top>
        <color indexed="8"/>
      </top>
      <bottom style="thin">
        <color indexed="8"/>
      </bottom>
      <diagonal style="thin"/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NumberFormat="0">
      <alignment/>
      <protection locked="0"/>
    </xf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NumberFormat="0">
      <alignment/>
      <protection locked="0"/>
    </xf>
    <xf numFmtId="42" fontId="0" fillId="0" borderId="0" applyNumberFormat="0">
      <alignment/>
      <protection locked="0"/>
    </xf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NumberFormat="0">
      <alignment/>
      <protection locked="0"/>
    </xf>
    <xf numFmtId="41" fontId="0" fillId="0" borderId="0" applyNumberFormat="0">
      <alignment/>
      <protection locked="0"/>
    </xf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7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2">
    <xf numFmtId="0" fontId="0" fillId="0" borderId="0" xfId="0" applyAlignment="1">
      <alignment vertical="top"/>
    </xf>
    <xf numFmtId="0" fontId="4" fillId="0" borderId="1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/>
      <protection/>
    </xf>
    <xf numFmtId="0" fontId="4" fillId="0" borderId="10" xfId="0" applyFont="1" applyBorder="1" applyAlignment="1" applyProtection="1">
      <alignment horizontal="left"/>
      <protection/>
    </xf>
    <xf numFmtId="176" fontId="5" fillId="0" borderId="10" xfId="0" applyNumberFormat="1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178" fontId="5" fillId="0" borderId="10" xfId="0" applyNumberFormat="1" applyFont="1" applyBorder="1" applyAlignment="1" applyProtection="1">
      <alignment horizontal="center" vertical="center"/>
      <protection/>
    </xf>
    <xf numFmtId="177" fontId="9" fillId="0" borderId="10" xfId="0" applyNumberFormat="1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/>
      <protection/>
    </xf>
    <xf numFmtId="177" fontId="8" fillId="0" borderId="12" xfId="0" applyNumberFormat="1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4" fillId="0" borderId="0" xfId="0" applyFont="1" applyBorder="1" applyAlignment="1" applyProtection="1">
      <alignment horizontal="center" vertical="center"/>
      <protection/>
    </xf>
    <xf numFmtId="177" fontId="4" fillId="0" borderId="10" xfId="0" applyNumberFormat="1" applyFont="1" applyBorder="1" applyAlignment="1" applyProtection="1">
      <alignment horizontal="center" vertical="center"/>
      <protection/>
    </xf>
    <xf numFmtId="177" fontId="5" fillId="0" borderId="10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left" vertical="center" wrapText="1"/>
      <protection/>
    </xf>
    <xf numFmtId="0" fontId="4" fillId="0" borderId="14" xfId="0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10" fillId="0" borderId="16" xfId="0" applyFont="1" applyBorder="1" applyAlignment="1" applyProtection="1">
      <alignment horizontal="center" vertical="center" wrapText="1"/>
      <protection/>
    </xf>
    <xf numFmtId="0" fontId="10" fillId="0" borderId="17" xfId="0" applyFont="1" applyBorder="1" applyAlignment="1" applyProtection="1">
      <alignment horizontal="center" vertical="center" wrapText="1"/>
      <protection/>
    </xf>
    <xf numFmtId="0" fontId="4" fillId="0" borderId="1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10" fillId="0" borderId="12" xfId="0" applyFont="1" applyFill="1" applyBorder="1" applyAlignment="1">
      <alignment horizontal="center" vertical="center"/>
    </xf>
    <xf numFmtId="0" fontId="0" fillId="0" borderId="12" xfId="0" applyBorder="1" applyAlignment="1">
      <alignment vertical="top"/>
    </xf>
    <xf numFmtId="0" fontId="10" fillId="0" borderId="12" xfId="0" applyFont="1" applyBorder="1" applyAlignment="1" applyProtection="1">
      <alignment horizontal="center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9"/>
  <sheetViews>
    <sheetView tabSelected="1" zoomScalePageLayoutView="0" workbookViewId="0" topLeftCell="A1">
      <selection activeCell="A1" sqref="A1:V1"/>
    </sheetView>
  </sheetViews>
  <sheetFormatPr defaultColWidth="10.66015625" defaultRowHeight="14.25" customHeight="1"/>
  <cols>
    <col min="1" max="1" width="4" style="3" customWidth="1"/>
    <col min="2" max="2" width="4.83203125" style="3" customWidth="1"/>
    <col min="3" max="3" width="11.5" style="3" customWidth="1"/>
    <col min="4" max="21" width="7.83203125" style="3" customWidth="1"/>
    <col min="22" max="22" width="8.83203125" style="14" customWidth="1"/>
    <col min="23" max="16384" width="10.66015625" style="3" customWidth="1"/>
  </cols>
  <sheetData>
    <row r="1" spans="1:22" ht="24" customHeight="1">
      <c r="A1" s="18" t="s">
        <v>64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</row>
    <row r="2" spans="1:22" ht="12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5" t="s">
        <v>49</v>
      </c>
      <c r="V2" s="2"/>
    </row>
    <row r="3" spans="1:22" ht="12" customHeight="1">
      <c r="A3" s="19" t="s">
        <v>50</v>
      </c>
      <c r="B3" s="20" t="s">
        <v>30</v>
      </c>
      <c r="C3" s="21" t="s">
        <v>31</v>
      </c>
      <c r="D3" s="4">
        <v>1</v>
      </c>
      <c r="E3" s="4">
        <v>2</v>
      </c>
      <c r="F3" s="4">
        <v>3</v>
      </c>
      <c r="G3" s="4">
        <v>4</v>
      </c>
      <c r="H3" s="4">
        <v>5</v>
      </c>
      <c r="I3" s="4">
        <v>6</v>
      </c>
      <c r="J3" s="4">
        <v>7</v>
      </c>
      <c r="K3" s="4">
        <v>8</v>
      </c>
      <c r="L3" s="4">
        <v>9</v>
      </c>
      <c r="M3" s="4">
        <v>10</v>
      </c>
      <c r="N3" s="4">
        <v>11</v>
      </c>
      <c r="O3" s="4">
        <v>12</v>
      </c>
      <c r="P3" s="4">
        <v>13</v>
      </c>
      <c r="Q3" s="4">
        <v>14</v>
      </c>
      <c r="R3" s="4">
        <v>15</v>
      </c>
      <c r="S3" s="4">
        <v>16</v>
      </c>
      <c r="T3" s="4">
        <v>17</v>
      </c>
      <c r="U3" s="4">
        <v>18</v>
      </c>
      <c r="V3" s="23" t="s">
        <v>63</v>
      </c>
    </row>
    <row r="4" spans="1:22" ht="43.5" customHeight="1">
      <c r="A4" s="19"/>
      <c r="B4" s="20"/>
      <c r="C4" s="22"/>
      <c r="D4" s="1" t="s">
        <v>32</v>
      </c>
      <c r="E4" s="1" t="s">
        <v>33</v>
      </c>
      <c r="F4" s="1" t="s">
        <v>34</v>
      </c>
      <c r="G4" s="1" t="s">
        <v>35</v>
      </c>
      <c r="H4" s="1" t="s">
        <v>36</v>
      </c>
      <c r="I4" s="1" t="s">
        <v>62</v>
      </c>
      <c r="J4" s="1" t="s">
        <v>37</v>
      </c>
      <c r="K4" s="1" t="s">
        <v>38</v>
      </c>
      <c r="L4" s="1" t="s">
        <v>39</v>
      </c>
      <c r="M4" s="1" t="s">
        <v>40</v>
      </c>
      <c r="N4" s="1" t="s">
        <v>41</v>
      </c>
      <c r="O4" s="1" t="s">
        <v>42</v>
      </c>
      <c r="P4" s="1" t="s">
        <v>43</v>
      </c>
      <c r="Q4" s="1" t="s">
        <v>44</v>
      </c>
      <c r="R4" s="1" t="s">
        <v>45</v>
      </c>
      <c r="S4" s="1" t="s">
        <v>46</v>
      </c>
      <c r="T4" s="1" t="s">
        <v>47</v>
      </c>
      <c r="U4" s="1" t="s">
        <v>48</v>
      </c>
      <c r="V4" s="24"/>
    </row>
    <row r="5" spans="1:22" ht="12" customHeight="1">
      <c r="A5" s="25" t="s">
        <v>51</v>
      </c>
      <c r="B5" s="5">
        <v>1</v>
      </c>
      <c r="C5" s="6" t="s">
        <v>0</v>
      </c>
      <c r="D5" s="16">
        <v>53.38</v>
      </c>
      <c r="E5" s="16">
        <v>65.25</v>
      </c>
      <c r="F5" s="16">
        <v>61.69</v>
      </c>
      <c r="G5" s="16">
        <v>59.31</v>
      </c>
      <c r="H5" s="16">
        <v>59.31</v>
      </c>
      <c r="I5" s="16">
        <v>64.06</v>
      </c>
      <c r="J5" s="16">
        <v>64.06</v>
      </c>
      <c r="K5" s="16">
        <v>69.73</v>
      </c>
      <c r="L5" s="16">
        <v>85.44</v>
      </c>
      <c r="M5" s="16">
        <v>62.87</v>
      </c>
      <c r="N5" s="16">
        <v>77.93</v>
      </c>
      <c r="O5" s="16">
        <v>63.23</v>
      </c>
      <c r="P5" s="16">
        <v>63.23</v>
      </c>
      <c r="Q5" s="16">
        <v>63.23</v>
      </c>
      <c r="R5" s="16">
        <v>60.5</v>
      </c>
      <c r="S5" s="16">
        <v>53.38</v>
      </c>
      <c r="T5" s="16">
        <v>77.93</v>
      </c>
      <c r="U5" s="16">
        <v>59.31</v>
      </c>
      <c r="V5" s="7"/>
    </row>
    <row r="6" spans="1:22" ht="12" customHeight="1">
      <c r="A6" s="26"/>
      <c r="B6" s="5">
        <v>2</v>
      </c>
      <c r="C6" s="6" t="s">
        <v>1</v>
      </c>
      <c r="D6" s="16">
        <v>45</v>
      </c>
      <c r="E6" s="16">
        <v>74</v>
      </c>
      <c r="F6" s="16">
        <v>70</v>
      </c>
      <c r="G6" s="16">
        <v>65</v>
      </c>
      <c r="H6" s="16">
        <v>72</v>
      </c>
      <c r="I6" s="16">
        <v>70</v>
      </c>
      <c r="J6" s="16">
        <v>70</v>
      </c>
      <c r="K6" s="16">
        <v>86</v>
      </c>
      <c r="L6" s="16">
        <v>87</v>
      </c>
      <c r="M6" s="16">
        <v>66</v>
      </c>
      <c r="N6" s="16">
        <v>68</v>
      </c>
      <c r="O6" s="16">
        <v>68</v>
      </c>
      <c r="P6" s="16">
        <v>71</v>
      </c>
      <c r="Q6" s="16">
        <v>65</v>
      </c>
      <c r="R6" s="16">
        <v>78</v>
      </c>
      <c r="S6" s="16">
        <v>69</v>
      </c>
      <c r="T6" s="16">
        <v>72</v>
      </c>
      <c r="U6" s="16">
        <v>69</v>
      </c>
      <c r="V6" s="7"/>
    </row>
    <row r="7" spans="1:22" ht="12" customHeight="1">
      <c r="A7" s="26"/>
      <c r="B7" s="5">
        <v>3</v>
      </c>
      <c r="C7" s="6" t="s">
        <v>2</v>
      </c>
      <c r="D7" s="16">
        <v>42</v>
      </c>
      <c r="E7" s="16">
        <v>60</v>
      </c>
      <c r="F7" s="16">
        <v>51</v>
      </c>
      <c r="G7" s="16">
        <v>50</v>
      </c>
      <c r="H7" s="16">
        <v>57</v>
      </c>
      <c r="I7" s="16">
        <v>57</v>
      </c>
      <c r="J7" s="16">
        <v>57</v>
      </c>
      <c r="K7" s="16">
        <v>60</v>
      </c>
      <c r="L7" s="16">
        <v>64</v>
      </c>
      <c r="M7" s="16">
        <v>58</v>
      </c>
      <c r="N7" s="16">
        <v>55</v>
      </c>
      <c r="O7" s="16">
        <v>50</v>
      </c>
      <c r="P7" s="16">
        <v>60</v>
      </c>
      <c r="Q7" s="16">
        <v>50</v>
      </c>
      <c r="R7" s="16">
        <v>55</v>
      </c>
      <c r="S7" s="16">
        <v>50</v>
      </c>
      <c r="T7" s="16">
        <v>55</v>
      </c>
      <c r="U7" s="16">
        <v>51</v>
      </c>
      <c r="V7" s="7"/>
    </row>
    <row r="8" spans="1:22" ht="12" customHeight="1">
      <c r="A8" s="26"/>
      <c r="B8" s="5">
        <v>4</v>
      </c>
      <c r="C8" s="6" t="s">
        <v>3</v>
      </c>
      <c r="D8" s="16">
        <v>48</v>
      </c>
      <c r="E8" s="16">
        <v>70</v>
      </c>
      <c r="F8" s="16">
        <v>70</v>
      </c>
      <c r="G8" s="16">
        <v>65</v>
      </c>
      <c r="H8" s="16">
        <v>60</v>
      </c>
      <c r="I8" s="16">
        <v>70</v>
      </c>
      <c r="J8" s="16">
        <v>72</v>
      </c>
      <c r="K8" s="16">
        <v>72</v>
      </c>
      <c r="L8" s="16">
        <v>75</v>
      </c>
      <c r="M8" s="16">
        <v>62</v>
      </c>
      <c r="N8" s="16">
        <v>72</v>
      </c>
      <c r="O8" s="16">
        <v>60</v>
      </c>
      <c r="P8" s="16">
        <v>55</v>
      </c>
      <c r="Q8" s="16">
        <v>55</v>
      </c>
      <c r="R8" s="16">
        <v>65</v>
      </c>
      <c r="S8" s="16">
        <v>60</v>
      </c>
      <c r="T8" s="16">
        <v>60</v>
      </c>
      <c r="U8" s="16">
        <v>60</v>
      </c>
      <c r="V8" s="7"/>
    </row>
    <row r="9" spans="1:22" ht="12" customHeight="1">
      <c r="A9" s="26"/>
      <c r="B9" s="5">
        <v>5</v>
      </c>
      <c r="C9" s="6" t="s">
        <v>52</v>
      </c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8"/>
    </row>
    <row r="10" spans="1:22" ht="12" customHeight="1">
      <c r="A10" s="25" t="s">
        <v>53</v>
      </c>
      <c r="B10" s="5">
        <v>6</v>
      </c>
      <c r="C10" s="6" t="s">
        <v>4</v>
      </c>
      <c r="D10" s="16">
        <v>40</v>
      </c>
      <c r="E10" s="16">
        <v>65</v>
      </c>
      <c r="F10" s="16">
        <v>55</v>
      </c>
      <c r="G10" s="16">
        <v>55</v>
      </c>
      <c r="H10" s="16">
        <v>55</v>
      </c>
      <c r="I10" s="16">
        <v>55</v>
      </c>
      <c r="J10" s="16">
        <v>55</v>
      </c>
      <c r="K10" s="16">
        <v>65</v>
      </c>
      <c r="L10" s="16">
        <v>65</v>
      </c>
      <c r="M10" s="16">
        <v>55</v>
      </c>
      <c r="N10" s="16">
        <v>55</v>
      </c>
      <c r="O10" s="16">
        <v>55</v>
      </c>
      <c r="P10" s="16">
        <v>55</v>
      </c>
      <c r="Q10" s="16">
        <v>55</v>
      </c>
      <c r="R10" s="16">
        <v>55</v>
      </c>
      <c r="S10" s="16">
        <v>55</v>
      </c>
      <c r="T10" s="16">
        <v>65</v>
      </c>
      <c r="U10" s="16">
        <v>65</v>
      </c>
      <c r="V10" s="7"/>
    </row>
    <row r="11" spans="1:22" ht="12" customHeight="1">
      <c r="A11" s="26"/>
      <c r="B11" s="5">
        <v>7</v>
      </c>
      <c r="C11" s="6" t="s">
        <v>5</v>
      </c>
      <c r="D11" s="16">
        <v>50</v>
      </c>
      <c r="E11" s="16">
        <v>80</v>
      </c>
      <c r="F11" s="16">
        <v>70</v>
      </c>
      <c r="G11" s="16">
        <v>60</v>
      </c>
      <c r="H11" s="16">
        <v>70</v>
      </c>
      <c r="I11" s="16">
        <v>80</v>
      </c>
      <c r="J11" s="16">
        <v>70</v>
      </c>
      <c r="K11" s="16">
        <v>80</v>
      </c>
      <c r="L11" s="16">
        <v>80</v>
      </c>
      <c r="M11" s="16">
        <v>60</v>
      </c>
      <c r="N11" s="16">
        <v>55</v>
      </c>
      <c r="O11" s="16">
        <v>70</v>
      </c>
      <c r="P11" s="16">
        <v>70</v>
      </c>
      <c r="Q11" s="16">
        <v>70</v>
      </c>
      <c r="R11" s="16">
        <v>75</v>
      </c>
      <c r="S11" s="16">
        <v>75</v>
      </c>
      <c r="T11" s="16">
        <v>60</v>
      </c>
      <c r="U11" s="16">
        <v>70</v>
      </c>
      <c r="V11" s="7"/>
    </row>
    <row r="12" spans="1:22" ht="12" customHeight="1">
      <c r="A12" s="26"/>
      <c r="B12" s="5">
        <v>8</v>
      </c>
      <c r="C12" s="6" t="s">
        <v>6</v>
      </c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8"/>
    </row>
    <row r="13" spans="1:22" ht="12" customHeight="1">
      <c r="A13" s="25" t="s">
        <v>54</v>
      </c>
      <c r="B13" s="5">
        <v>9</v>
      </c>
      <c r="C13" s="6" t="s">
        <v>7</v>
      </c>
      <c r="D13" s="16">
        <v>60</v>
      </c>
      <c r="E13" s="16">
        <v>80</v>
      </c>
      <c r="F13" s="16">
        <v>77</v>
      </c>
      <c r="G13" s="16">
        <v>72</v>
      </c>
      <c r="H13" s="16">
        <v>79</v>
      </c>
      <c r="I13" s="16">
        <v>79</v>
      </c>
      <c r="J13" s="16">
        <v>77</v>
      </c>
      <c r="K13" s="16">
        <v>85</v>
      </c>
      <c r="L13" s="16">
        <v>91</v>
      </c>
      <c r="M13" s="16">
        <v>74</v>
      </c>
      <c r="N13" s="16">
        <v>79</v>
      </c>
      <c r="O13" s="16">
        <v>78</v>
      </c>
      <c r="P13" s="16">
        <v>82</v>
      </c>
      <c r="Q13" s="16">
        <v>80</v>
      </c>
      <c r="R13" s="16">
        <v>82</v>
      </c>
      <c r="S13" s="16">
        <v>80</v>
      </c>
      <c r="T13" s="16">
        <v>75</v>
      </c>
      <c r="U13" s="16">
        <v>82</v>
      </c>
      <c r="V13" s="7"/>
    </row>
    <row r="14" spans="1:22" ht="12" customHeight="1">
      <c r="A14" s="26"/>
      <c r="B14" s="5">
        <v>10</v>
      </c>
      <c r="C14" s="6" t="s">
        <v>8</v>
      </c>
      <c r="D14" s="16">
        <v>59</v>
      </c>
      <c r="E14" s="16">
        <v>72</v>
      </c>
      <c r="F14" s="16">
        <v>69</v>
      </c>
      <c r="G14" s="16">
        <v>64</v>
      </c>
      <c r="H14" s="16">
        <v>67</v>
      </c>
      <c r="I14" s="16">
        <v>64</v>
      </c>
      <c r="J14" s="16">
        <v>70</v>
      </c>
      <c r="K14" s="16">
        <v>72</v>
      </c>
      <c r="L14" s="16">
        <v>79</v>
      </c>
      <c r="M14" s="16">
        <v>64</v>
      </c>
      <c r="N14" s="16">
        <v>64</v>
      </c>
      <c r="O14" s="16">
        <v>66</v>
      </c>
      <c r="P14" s="16">
        <v>66</v>
      </c>
      <c r="Q14" s="16">
        <v>64</v>
      </c>
      <c r="R14" s="16">
        <v>73</v>
      </c>
      <c r="S14" s="16">
        <v>69</v>
      </c>
      <c r="T14" s="16">
        <v>65</v>
      </c>
      <c r="U14" s="16">
        <v>72</v>
      </c>
      <c r="V14" s="8"/>
    </row>
    <row r="15" spans="1:22" ht="12" customHeight="1">
      <c r="A15" s="26"/>
      <c r="B15" s="5">
        <v>11</v>
      </c>
      <c r="C15" s="6" t="s">
        <v>9</v>
      </c>
      <c r="D15" s="16">
        <v>54</v>
      </c>
      <c r="E15" s="16">
        <v>82</v>
      </c>
      <c r="F15" s="16">
        <v>78</v>
      </c>
      <c r="G15" s="16">
        <v>74</v>
      </c>
      <c r="H15" s="16">
        <v>88</v>
      </c>
      <c r="I15" s="16">
        <v>79</v>
      </c>
      <c r="J15" s="16">
        <v>81</v>
      </c>
      <c r="K15" s="16">
        <v>91</v>
      </c>
      <c r="L15" s="16">
        <v>106</v>
      </c>
      <c r="M15" s="16">
        <v>85</v>
      </c>
      <c r="N15" s="16">
        <v>84</v>
      </c>
      <c r="O15" s="16">
        <v>84</v>
      </c>
      <c r="P15" s="16">
        <v>86</v>
      </c>
      <c r="Q15" s="16">
        <v>86</v>
      </c>
      <c r="R15" s="16">
        <v>94</v>
      </c>
      <c r="S15" s="16">
        <v>83</v>
      </c>
      <c r="T15" s="16">
        <v>82</v>
      </c>
      <c r="U15" s="16">
        <v>86</v>
      </c>
      <c r="V15" s="9"/>
    </row>
    <row r="16" spans="1:22" ht="12" customHeight="1">
      <c r="A16" s="26"/>
      <c r="B16" s="5">
        <v>12</v>
      </c>
      <c r="C16" s="6" t="s">
        <v>10</v>
      </c>
      <c r="D16" s="16">
        <v>42</v>
      </c>
      <c r="E16" s="16">
        <v>62</v>
      </c>
      <c r="F16" s="16">
        <v>55</v>
      </c>
      <c r="G16" s="16">
        <v>52</v>
      </c>
      <c r="H16" s="16">
        <v>63</v>
      </c>
      <c r="I16" s="16">
        <v>60</v>
      </c>
      <c r="J16" s="16">
        <v>56</v>
      </c>
      <c r="K16" s="16">
        <v>64</v>
      </c>
      <c r="L16" s="16">
        <v>66</v>
      </c>
      <c r="M16" s="16">
        <v>52</v>
      </c>
      <c r="N16" s="16">
        <v>53</v>
      </c>
      <c r="O16" s="16">
        <v>56</v>
      </c>
      <c r="P16" s="16">
        <v>67</v>
      </c>
      <c r="Q16" s="16">
        <v>58</v>
      </c>
      <c r="R16" s="16">
        <v>91</v>
      </c>
      <c r="S16" s="16">
        <v>88</v>
      </c>
      <c r="T16" s="16">
        <v>60</v>
      </c>
      <c r="U16" s="16">
        <v>66</v>
      </c>
      <c r="V16" s="7"/>
    </row>
    <row r="17" spans="1:22" ht="12" customHeight="1">
      <c r="A17" s="26"/>
      <c r="B17" s="5">
        <v>13</v>
      </c>
      <c r="C17" s="6" t="s">
        <v>11</v>
      </c>
      <c r="D17" s="16">
        <v>64</v>
      </c>
      <c r="E17" s="16">
        <v>99</v>
      </c>
      <c r="F17" s="16">
        <v>91</v>
      </c>
      <c r="G17" s="16">
        <v>91</v>
      </c>
      <c r="H17" s="16">
        <v>92</v>
      </c>
      <c r="I17" s="16">
        <v>85</v>
      </c>
      <c r="J17" s="16">
        <v>91</v>
      </c>
      <c r="K17" s="16">
        <v>103</v>
      </c>
      <c r="L17" s="16">
        <v>108</v>
      </c>
      <c r="M17" s="16"/>
      <c r="N17" s="16">
        <v>83</v>
      </c>
      <c r="O17" s="16">
        <v>84</v>
      </c>
      <c r="P17" s="16">
        <v>89</v>
      </c>
      <c r="Q17" s="16">
        <v>96</v>
      </c>
      <c r="R17" s="16">
        <v>109</v>
      </c>
      <c r="S17" s="16"/>
      <c r="T17" s="16"/>
      <c r="U17" s="16">
        <v>79</v>
      </c>
      <c r="V17" s="7"/>
    </row>
    <row r="18" spans="1:22" ht="12" customHeight="1">
      <c r="A18" s="26"/>
      <c r="B18" s="5">
        <v>14</v>
      </c>
      <c r="C18" s="6" t="s">
        <v>12</v>
      </c>
      <c r="D18" s="16">
        <v>54</v>
      </c>
      <c r="E18" s="16">
        <v>75</v>
      </c>
      <c r="F18" s="16">
        <v>72</v>
      </c>
      <c r="G18" s="16">
        <v>67</v>
      </c>
      <c r="H18" s="16">
        <v>69</v>
      </c>
      <c r="I18" s="16">
        <v>73</v>
      </c>
      <c r="J18" s="16">
        <v>76</v>
      </c>
      <c r="K18" s="16">
        <v>84</v>
      </c>
      <c r="L18" s="16">
        <v>84</v>
      </c>
      <c r="M18" s="16">
        <v>71</v>
      </c>
      <c r="N18" s="16">
        <v>74</v>
      </c>
      <c r="O18" s="16">
        <v>70</v>
      </c>
      <c r="P18" s="16">
        <v>69</v>
      </c>
      <c r="Q18" s="16">
        <v>67</v>
      </c>
      <c r="R18" s="16">
        <v>79</v>
      </c>
      <c r="S18" s="16">
        <v>71</v>
      </c>
      <c r="T18" s="16">
        <v>69</v>
      </c>
      <c r="U18" s="16">
        <v>68</v>
      </c>
      <c r="V18" s="7"/>
    </row>
    <row r="19" spans="1:22" ht="12" customHeight="1">
      <c r="A19" s="26"/>
      <c r="B19" s="5">
        <v>15</v>
      </c>
      <c r="C19" s="6" t="s">
        <v>13</v>
      </c>
      <c r="D19" s="16">
        <v>55</v>
      </c>
      <c r="E19" s="16">
        <v>75</v>
      </c>
      <c r="F19" s="16">
        <v>75</v>
      </c>
      <c r="G19" s="16">
        <v>60</v>
      </c>
      <c r="H19" s="16">
        <v>70</v>
      </c>
      <c r="I19" s="16">
        <v>70</v>
      </c>
      <c r="J19" s="16">
        <v>70</v>
      </c>
      <c r="K19" s="16">
        <v>75</v>
      </c>
      <c r="L19" s="16">
        <v>90</v>
      </c>
      <c r="M19" s="16">
        <v>60</v>
      </c>
      <c r="N19" s="16">
        <v>75</v>
      </c>
      <c r="O19" s="16">
        <v>70</v>
      </c>
      <c r="P19" s="16">
        <v>70</v>
      </c>
      <c r="Q19" s="16">
        <v>70</v>
      </c>
      <c r="R19" s="16">
        <v>70</v>
      </c>
      <c r="S19" s="16">
        <v>72</v>
      </c>
      <c r="T19" s="16">
        <v>65</v>
      </c>
      <c r="U19" s="16">
        <v>60</v>
      </c>
      <c r="V19" s="7"/>
    </row>
    <row r="20" spans="1:22" ht="12" customHeight="1">
      <c r="A20" s="25" t="s">
        <v>55</v>
      </c>
      <c r="B20" s="5">
        <v>16</v>
      </c>
      <c r="C20" s="6" t="s">
        <v>14</v>
      </c>
      <c r="D20" s="16">
        <v>42</v>
      </c>
      <c r="E20" s="16">
        <v>63</v>
      </c>
      <c r="F20" s="16">
        <v>60</v>
      </c>
      <c r="G20" s="16">
        <v>54</v>
      </c>
      <c r="H20" s="16">
        <v>60</v>
      </c>
      <c r="I20" s="16">
        <v>62</v>
      </c>
      <c r="J20" s="16">
        <v>62</v>
      </c>
      <c r="K20" s="16">
        <v>68</v>
      </c>
      <c r="L20" s="16">
        <v>71</v>
      </c>
      <c r="M20" s="16">
        <v>56</v>
      </c>
      <c r="N20" s="16">
        <v>58</v>
      </c>
      <c r="O20" s="16">
        <v>56</v>
      </c>
      <c r="P20" s="16">
        <v>58</v>
      </c>
      <c r="Q20" s="16">
        <v>57</v>
      </c>
      <c r="R20" s="16">
        <v>63</v>
      </c>
      <c r="S20" s="16">
        <v>58</v>
      </c>
      <c r="T20" s="16">
        <v>55</v>
      </c>
      <c r="U20" s="16">
        <v>58</v>
      </c>
      <c r="V20" s="7"/>
    </row>
    <row r="21" spans="1:22" ht="12" customHeight="1">
      <c r="A21" s="26"/>
      <c r="B21" s="5">
        <v>17</v>
      </c>
      <c r="C21" s="6" t="s">
        <v>15</v>
      </c>
      <c r="D21" s="16">
        <v>43.85</v>
      </c>
      <c r="E21" s="16">
        <v>53.75</v>
      </c>
      <c r="F21" s="16">
        <v>51.94</v>
      </c>
      <c r="G21" s="16">
        <v>44.45</v>
      </c>
      <c r="H21" s="16">
        <v>49.84</v>
      </c>
      <c r="I21" s="16">
        <v>48.19</v>
      </c>
      <c r="J21" s="16">
        <v>46.15</v>
      </c>
      <c r="K21" s="16">
        <v>50.71</v>
      </c>
      <c r="L21" s="16">
        <v>58.87</v>
      </c>
      <c r="M21" s="16">
        <v>45.43</v>
      </c>
      <c r="N21" s="16">
        <v>45.6</v>
      </c>
      <c r="O21" s="16">
        <v>39.48</v>
      </c>
      <c r="P21" s="16">
        <v>43.93</v>
      </c>
      <c r="Q21" s="16">
        <v>44.64</v>
      </c>
      <c r="R21" s="16">
        <v>57.76</v>
      </c>
      <c r="S21" s="16">
        <v>51.39</v>
      </c>
      <c r="T21" s="16">
        <v>40.24</v>
      </c>
      <c r="U21" s="16">
        <v>44.35</v>
      </c>
      <c r="V21" s="7"/>
    </row>
    <row r="22" spans="1:22" ht="12" customHeight="1">
      <c r="A22" s="26"/>
      <c r="B22" s="5">
        <v>18</v>
      </c>
      <c r="C22" s="6" t="s">
        <v>16</v>
      </c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8"/>
    </row>
    <row r="23" spans="1:22" ht="12" customHeight="1">
      <c r="A23" s="26"/>
      <c r="B23" s="5">
        <v>19</v>
      </c>
      <c r="C23" s="6" t="s">
        <v>17</v>
      </c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8"/>
    </row>
    <row r="24" spans="1:22" ht="12" customHeight="1">
      <c r="A24" s="26"/>
      <c r="B24" s="5">
        <v>20</v>
      </c>
      <c r="C24" s="6" t="s">
        <v>18</v>
      </c>
      <c r="D24" s="16">
        <v>45</v>
      </c>
      <c r="E24" s="16">
        <v>70</v>
      </c>
      <c r="F24" s="16">
        <v>70</v>
      </c>
      <c r="G24" s="16">
        <v>55</v>
      </c>
      <c r="H24" s="16">
        <v>65</v>
      </c>
      <c r="I24" s="16">
        <v>55</v>
      </c>
      <c r="J24" s="16">
        <v>60</v>
      </c>
      <c r="K24" s="16">
        <v>75</v>
      </c>
      <c r="L24" s="16">
        <v>75</v>
      </c>
      <c r="M24" s="16">
        <v>55</v>
      </c>
      <c r="N24" s="16"/>
      <c r="O24" s="16">
        <v>65</v>
      </c>
      <c r="P24" s="16">
        <v>65</v>
      </c>
      <c r="Q24" s="16"/>
      <c r="R24" s="16">
        <v>75</v>
      </c>
      <c r="S24" s="16">
        <v>55</v>
      </c>
      <c r="T24" s="16"/>
      <c r="U24" s="16"/>
      <c r="V24" s="7"/>
    </row>
    <row r="25" spans="1:22" ht="12" customHeight="1">
      <c r="A25" s="26"/>
      <c r="B25" s="5">
        <v>21</v>
      </c>
      <c r="C25" s="6" t="s">
        <v>19</v>
      </c>
      <c r="D25" s="16">
        <v>51</v>
      </c>
      <c r="E25" s="16">
        <v>74</v>
      </c>
      <c r="F25" s="16">
        <v>74</v>
      </c>
      <c r="G25" s="16">
        <v>66</v>
      </c>
      <c r="H25" s="16">
        <v>65</v>
      </c>
      <c r="I25" s="16">
        <v>67</v>
      </c>
      <c r="J25" s="16">
        <v>66</v>
      </c>
      <c r="K25" s="16">
        <v>71</v>
      </c>
      <c r="L25" s="16">
        <v>80</v>
      </c>
      <c r="M25" s="16">
        <v>64</v>
      </c>
      <c r="N25" s="16">
        <v>70</v>
      </c>
      <c r="O25" s="16">
        <v>61</v>
      </c>
      <c r="P25" s="16">
        <v>63</v>
      </c>
      <c r="Q25" s="16">
        <v>59</v>
      </c>
      <c r="R25" s="16">
        <v>64</v>
      </c>
      <c r="S25" s="16">
        <v>59</v>
      </c>
      <c r="T25" s="16">
        <v>58</v>
      </c>
      <c r="U25" s="16">
        <v>59</v>
      </c>
      <c r="V25" s="7"/>
    </row>
    <row r="26" spans="1:22" ht="12" customHeight="1">
      <c r="A26" s="25" t="s">
        <v>56</v>
      </c>
      <c r="B26" s="5">
        <v>22</v>
      </c>
      <c r="C26" s="6" t="s">
        <v>20</v>
      </c>
      <c r="D26" s="16">
        <v>46</v>
      </c>
      <c r="E26" s="16">
        <v>79</v>
      </c>
      <c r="F26" s="16">
        <v>70</v>
      </c>
      <c r="G26" s="16">
        <v>60</v>
      </c>
      <c r="H26" s="16">
        <v>73</v>
      </c>
      <c r="I26" s="16">
        <v>74</v>
      </c>
      <c r="J26" s="16">
        <v>71</v>
      </c>
      <c r="K26" s="16">
        <v>77</v>
      </c>
      <c r="L26" s="16">
        <v>82</v>
      </c>
      <c r="M26" s="16">
        <v>61</v>
      </c>
      <c r="N26" s="16">
        <v>67</v>
      </c>
      <c r="O26" s="16">
        <v>64</v>
      </c>
      <c r="P26" s="16">
        <v>61</v>
      </c>
      <c r="Q26" s="16">
        <v>67</v>
      </c>
      <c r="R26" s="16">
        <v>75</v>
      </c>
      <c r="S26" s="16">
        <v>61</v>
      </c>
      <c r="T26" s="16">
        <v>65</v>
      </c>
      <c r="U26" s="16">
        <v>65</v>
      </c>
      <c r="V26" s="7"/>
    </row>
    <row r="27" spans="1:22" ht="12" customHeight="1">
      <c r="A27" s="26"/>
      <c r="B27" s="5">
        <v>23</v>
      </c>
      <c r="C27" s="6" t="s">
        <v>21</v>
      </c>
      <c r="D27" s="16">
        <v>48</v>
      </c>
      <c r="E27" s="16">
        <v>83</v>
      </c>
      <c r="F27" s="16">
        <v>78</v>
      </c>
      <c r="G27" s="16">
        <v>62</v>
      </c>
      <c r="H27" s="16">
        <v>81</v>
      </c>
      <c r="I27" s="16">
        <v>74</v>
      </c>
      <c r="J27" s="16">
        <v>68</v>
      </c>
      <c r="K27" s="16">
        <v>77</v>
      </c>
      <c r="L27" s="16">
        <v>92</v>
      </c>
      <c r="M27" s="16">
        <v>60</v>
      </c>
      <c r="N27" s="16">
        <v>66</v>
      </c>
      <c r="O27" s="16">
        <v>56</v>
      </c>
      <c r="P27" s="16">
        <v>62</v>
      </c>
      <c r="Q27" s="16">
        <v>60</v>
      </c>
      <c r="R27" s="16">
        <v>66</v>
      </c>
      <c r="S27" s="16">
        <v>57</v>
      </c>
      <c r="T27" s="16">
        <v>54</v>
      </c>
      <c r="U27" s="16">
        <v>58</v>
      </c>
      <c r="V27" s="7"/>
    </row>
    <row r="28" spans="1:22" ht="12" customHeight="1">
      <c r="A28" s="26"/>
      <c r="B28" s="5">
        <v>24</v>
      </c>
      <c r="C28" s="6" t="s">
        <v>22</v>
      </c>
      <c r="D28" s="16">
        <v>45</v>
      </c>
      <c r="E28" s="16">
        <v>74</v>
      </c>
      <c r="F28" s="16">
        <v>71</v>
      </c>
      <c r="G28" s="16">
        <v>64</v>
      </c>
      <c r="H28" s="16">
        <v>66</v>
      </c>
      <c r="I28" s="16">
        <v>90</v>
      </c>
      <c r="J28" s="16">
        <v>76</v>
      </c>
      <c r="K28" s="16">
        <v>86</v>
      </c>
      <c r="L28" s="16">
        <v>87</v>
      </c>
      <c r="M28" s="16">
        <v>66</v>
      </c>
      <c r="N28" s="16">
        <v>75</v>
      </c>
      <c r="O28" s="16">
        <v>57</v>
      </c>
      <c r="P28" s="16">
        <v>66</v>
      </c>
      <c r="Q28" s="16">
        <v>63</v>
      </c>
      <c r="R28" s="16">
        <v>74</v>
      </c>
      <c r="S28" s="16">
        <v>65</v>
      </c>
      <c r="T28" s="16">
        <v>66</v>
      </c>
      <c r="U28" s="16">
        <v>74</v>
      </c>
      <c r="V28" s="7"/>
    </row>
    <row r="29" spans="1:22" ht="12" customHeight="1">
      <c r="A29" s="26"/>
      <c r="B29" s="5">
        <v>25</v>
      </c>
      <c r="C29" s="6" t="s">
        <v>23</v>
      </c>
      <c r="D29" s="16">
        <v>40</v>
      </c>
      <c r="E29" s="16">
        <v>75</v>
      </c>
      <c r="F29" s="16">
        <v>60</v>
      </c>
      <c r="G29" s="16">
        <v>57</v>
      </c>
      <c r="H29" s="16">
        <v>60</v>
      </c>
      <c r="I29" s="16">
        <v>65</v>
      </c>
      <c r="J29" s="16">
        <v>65</v>
      </c>
      <c r="K29" s="16">
        <v>65</v>
      </c>
      <c r="L29" s="16">
        <v>75</v>
      </c>
      <c r="M29" s="16">
        <v>60</v>
      </c>
      <c r="N29" s="16">
        <v>60</v>
      </c>
      <c r="O29" s="16">
        <v>65</v>
      </c>
      <c r="P29" s="16">
        <v>60</v>
      </c>
      <c r="Q29" s="16">
        <v>65</v>
      </c>
      <c r="R29" s="16">
        <v>65</v>
      </c>
      <c r="S29" s="16"/>
      <c r="T29" s="16">
        <v>65</v>
      </c>
      <c r="U29" s="16">
        <v>65</v>
      </c>
      <c r="V29" s="7"/>
    </row>
    <row r="30" spans="1:22" ht="12" customHeight="1">
      <c r="A30" s="26"/>
      <c r="B30" s="5">
        <v>26</v>
      </c>
      <c r="C30" s="6" t="s">
        <v>24</v>
      </c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8"/>
    </row>
    <row r="31" spans="1:22" ht="12" customHeight="1">
      <c r="A31" s="25" t="s">
        <v>57</v>
      </c>
      <c r="B31" s="5">
        <v>27</v>
      </c>
      <c r="C31" s="6" t="s">
        <v>25</v>
      </c>
      <c r="D31" s="16">
        <v>55</v>
      </c>
      <c r="E31" s="16">
        <v>80</v>
      </c>
      <c r="F31" s="16">
        <v>70</v>
      </c>
      <c r="G31" s="16">
        <v>60</v>
      </c>
      <c r="H31" s="16">
        <v>80</v>
      </c>
      <c r="I31" s="16">
        <v>80</v>
      </c>
      <c r="J31" s="16">
        <v>80</v>
      </c>
      <c r="K31" s="16">
        <v>80</v>
      </c>
      <c r="L31" s="16">
        <v>80</v>
      </c>
      <c r="M31" s="16">
        <v>75</v>
      </c>
      <c r="N31" s="16">
        <v>70</v>
      </c>
      <c r="O31" s="16">
        <v>65</v>
      </c>
      <c r="P31" s="16">
        <v>70</v>
      </c>
      <c r="Q31" s="16">
        <v>65</v>
      </c>
      <c r="R31" s="16">
        <v>70</v>
      </c>
      <c r="S31" s="16">
        <v>70</v>
      </c>
      <c r="T31" s="16"/>
      <c r="U31" s="16"/>
      <c r="V31" s="7"/>
    </row>
    <row r="32" spans="1:22" ht="12" customHeight="1">
      <c r="A32" s="26"/>
      <c r="B32" s="5">
        <v>28</v>
      </c>
      <c r="C32" s="6" t="s">
        <v>26</v>
      </c>
      <c r="D32" s="16">
        <v>65</v>
      </c>
      <c r="E32" s="16">
        <v>95</v>
      </c>
      <c r="F32" s="16">
        <v>95</v>
      </c>
      <c r="G32" s="16">
        <v>76</v>
      </c>
      <c r="H32" s="16">
        <v>95</v>
      </c>
      <c r="I32" s="16">
        <v>88</v>
      </c>
      <c r="J32" s="16">
        <v>90</v>
      </c>
      <c r="K32" s="16">
        <v>95</v>
      </c>
      <c r="L32" s="16">
        <v>100</v>
      </c>
      <c r="M32" s="16">
        <v>85</v>
      </c>
      <c r="N32" s="16">
        <v>85</v>
      </c>
      <c r="O32" s="16">
        <v>75</v>
      </c>
      <c r="P32" s="16">
        <v>85</v>
      </c>
      <c r="Q32" s="16">
        <v>85</v>
      </c>
      <c r="R32" s="16">
        <v>93</v>
      </c>
      <c r="S32" s="16">
        <v>75</v>
      </c>
      <c r="T32" s="16">
        <v>75</v>
      </c>
      <c r="U32" s="16">
        <v>75</v>
      </c>
      <c r="V32" s="7"/>
    </row>
    <row r="33" spans="1:22" ht="12" customHeight="1">
      <c r="A33" s="26"/>
      <c r="B33" s="5">
        <v>29</v>
      </c>
      <c r="C33" s="6" t="s">
        <v>27</v>
      </c>
      <c r="D33" s="16">
        <v>49</v>
      </c>
      <c r="E33" s="16">
        <v>89</v>
      </c>
      <c r="F33" s="16">
        <v>70</v>
      </c>
      <c r="G33" s="16">
        <v>61</v>
      </c>
      <c r="H33" s="16">
        <v>73</v>
      </c>
      <c r="I33" s="16">
        <v>82</v>
      </c>
      <c r="J33" s="16">
        <v>76</v>
      </c>
      <c r="K33" s="16">
        <v>85</v>
      </c>
      <c r="L33" s="16">
        <v>113</v>
      </c>
      <c r="M33" s="16">
        <v>67</v>
      </c>
      <c r="N33" s="16">
        <v>61</v>
      </c>
      <c r="O33" s="16">
        <v>67</v>
      </c>
      <c r="P33" s="16">
        <v>72</v>
      </c>
      <c r="Q33" s="16">
        <v>69</v>
      </c>
      <c r="R33" s="16">
        <v>86</v>
      </c>
      <c r="S33" s="16">
        <v>77</v>
      </c>
      <c r="T33" s="16">
        <v>57</v>
      </c>
      <c r="U33" s="16">
        <v>75</v>
      </c>
      <c r="V33" s="7"/>
    </row>
    <row r="34" spans="1:22" ht="12" customHeight="1">
      <c r="A34" s="26"/>
      <c r="B34" s="5">
        <v>30</v>
      </c>
      <c r="C34" s="6" t="s">
        <v>28</v>
      </c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8"/>
    </row>
    <row r="35" spans="1:22" ht="12" customHeight="1">
      <c r="A35" s="26"/>
      <c r="B35" s="5">
        <v>31</v>
      </c>
      <c r="C35" s="6" t="s">
        <v>29</v>
      </c>
      <c r="D35" s="16">
        <v>67</v>
      </c>
      <c r="E35" s="16">
        <v>108</v>
      </c>
      <c r="F35" s="16">
        <v>112</v>
      </c>
      <c r="G35" s="16">
        <v>91</v>
      </c>
      <c r="H35" s="16">
        <v>105</v>
      </c>
      <c r="I35" s="16">
        <v>121</v>
      </c>
      <c r="J35" s="16">
        <v>121</v>
      </c>
      <c r="K35" s="16">
        <v>125</v>
      </c>
      <c r="L35" s="16">
        <v>124</v>
      </c>
      <c r="M35" s="16">
        <v>94</v>
      </c>
      <c r="N35" s="16">
        <v>95</v>
      </c>
      <c r="O35" s="16">
        <v>96</v>
      </c>
      <c r="P35" s="16">
        <v>108</v>
      </c>
      <c r="Q35" s="16">
        <v>100</v>
      </c>
      <c r="R35" s="16">
        <v>109</v>
      </c>
      <c r="S35" s="16">
        <v>88</v>
      </c>
      <c r="T35" s="16">
        <v>88</v>
      </c>
      <c r="U35" s="16">
        <v>88</v>
      </c>
      <c r="V35" s="7"/>
    </row>
    <row r="36" spans="1:22" s="11" customFormat="1" ht="12" customHeight="1">
      <c r="A36" s="29" t="s">
        <v>58</v>
      </c>
      <c r="B36" s="30"/>
      <c r="C36" s="30"/>
      <c r="D36" s="17">
        <v>50.53</v>
      </c>
      <c r="E36" s="17">
        <v>76.12</v>
      </c>
      <c r="F36" s="17">
        <v>71.07</v>
      </c>
      <c r="G36" s="17">
        <v>63.39</v>
      </c>
      <c r="H36" s="17">
        <v>70.97</v>
      </c>
      <c r="I36" s="17">
        <v>72.49</v>
      </c>
      <c r="J36" s="17">
        <v>71.61</v>
      </c>
      <c r="K36" s="17">
        <v>78.46</v>
      </c>
      <c r="L36" s="17">
        <v>84.73</v>
      </c>
      <c r="M36" s="17">
        <v>64.93</v>
      </c>
      <c r="N36" s="17">
        <v>68.65</v>
      </c>
      <c r="O36" s="17">
        <v>65.63</v>
      </c>
      <c r="P36" s="17">
        <v>68.69</v>
      </c>
      <c r="Q36" s="17">
        <v>67.24</v>
      </c>
      <c r="R36" s="17">
        <v>75.37</v>
      </c>
      <c r="S36" s="17">
        <v>67.03</v>
      </c>
      <c r="T36" s="17">
        <v>64.96</v>
      </c>
      <c r="U36" s="17">
        <v>67.33</v>
      </c>
      <c r="V36" s="10">
        <v>69.4</v>
      </c>
    </row>
    <row r="37" spans="1:22" s="11" customFormat="1" ht="12" customHeight="1">
      <c r="A37" s="31" t="s">
        <v>59</v>
      </c>
      <c r="B37" s="31"/>
      <c r="C37" s="31"/>
      <c r="D37" s="12">
        <f aca="true" t="shared" si="0" ref="D37:U37">D36*21.75</f>
        <v>1099.0275</v>
      </c>
      <c r="E37" s="12">
        <f t="shared" si="0"/>
        <v>1655.6100000000001</v>
      </c>
      <c r="F37" s="12">
        <f t="shared" si="0"/>
        <v>1545.7724999999998</v>
      </c>
      <c r="G37" s="12">
        <f t="shared" si="0"/>
        <v>1378.7325</v>
      </c>
      <c r="H37" s="12">
        <f t="shared" si="0"/>
        <v>1543.5975</v>
      </c>
      <c r="I37" s="12">
        <f t="shared" si="0"/>
        <v>1576.6574999999998</v>
      </c>
      <c r="J37" s="12">
        <f t="shared" si="0"/>
        <v>1557.5175</v>
      </c>
      <c r="K37" s="12">
        <f t="shared" si="0"/>
        <v>1706.5049999999999</v>
      </c>
      <c r="L37" s="12">
        <f t="shared" si="0"/>
        <v>1842.8775</v>
      </c>
      <c r="M37" s="12">
        <f t="shared" si="0"/>
        <v>1412.2275000000002</v>
      </c>
      <c r="N37" s="12">
        <f t="shared" si="0"/>
        <v>1493.1375</v>
      </c>
      <c r="O37" s="12">
        <f t="shared" si="0"/>
        <v>1427.4524999999999</v>
      </c>
      <c r="P37" s="12">
        <f t="shared" si="0"/>
        <v>1494.0075</v>
      </c>
      <c r="Q37" s="12">
        <f t="shared" si="0"/>
        <v>1462.4699999999998</v>
      </c>
      <c r="R37" s="12">
        <f t="shared" si="0"/>
        <v>1639.2975000000001</v>
      </c>
      <c r="S37" s="12">
        <f t="shared" si="0"/>
        <v>1457.9025</v>
      </c>
      <c r="T37" s="12">
        <f t="shared" si="0"/>
        <v>1412.8799999999999</v>
      </c>
      <c r="U37" s="12">
        <f t="shared" si="0"/>
        <v>1464.4275</v>
      </c>
      <c r="V37" s="12">
        <f>(D37+E37+F37+G37+H37+I37+J37+K37+L37+M37+N37+O37+P37+Q37+R37+S37+T37+U37)/18</f>
        <v>1509.45</v>
      </c>
    </row>
    <row r="38" spans="1:22" ht="27" customHeight="1">
      <c r="A38" s="27" t="s">
        <v>60</v>
      </c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</row>
    <row r="39" spans="1:22" ht="16.5" customHeight="1">
      <c r="A39" s="28" t="s">
        <v>61</v>
      </c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13"/>
    </row>
  </sheetData>
  <sheetProtection/>
  <mergeCells count="15">
    <mergeCell ref="A10:A12"/>
    <mergeCell ref="A13:A19"/>
    <mergeCell ref="A20:A25"/>
    <mergeCell ref="A38:V38"/>
    <mergeCell ref="A39:U39"/>
    <mergeCell ref="A26:A30"/>
    <mergeCell ref="A31:A35"/>
    <mergeCell ref="A36:C36"/>
    <mergeCell ref="A37:C37"/>
    <mergeCell ref="A1:V1"/>
    <mergeCell ref="A3:A4"/>
    <mergeCell ref="B3:B4"/>
    <mergeCell ref="C3:C4"/>
    <mergeCell ref="V3:V4"/>
    <mergeCell ref="A5:A9"/>
  </mergeCells>
  <printOptions horizontalCentered="1"/>
  <pageMargins left="0.38" right="0.37" top="0.41" bottom="0.42" header="0.34" footer="0.24"/>
  <pageSetup firstPageNumber="1" useFirstPageNumber="1" horizontalDpi="600" verticalDpi="600" orientation="landscape" paperSize="9" r:id="rId2"/>
  <headerFooter alignWithMargins="0">
    <oddFooter>&amp;C1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ly</cp:lastModifiedBy>
  <cp:lastPrinted>2009-04-13T08:02:31Z</cp:lastPrinted>
  <dcterms:modified xsi:type="dcterms:W3CDTF">2010-07-13T09:39:35Z</dcterms:modified>
  <cp:category/>
  <cp:version/>
  <cp:contentType/>
  <cp:contentStatus/>
</cp:coreProperties>
</file>